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rodriguez\Documents\03. Cartera Estadisticas Obligaciones\01. Reporte de Cartera en Mora\00. Formato del Reporte\"/>
    </mc:Choice>
  </mc:AlternateContent>
  <bookViews>
    <workbookView xWindow="0" yWindow="0" windowWidth="20496" windowHeight="7356" activeTab="1"/>
  </bookViews>
  <sheets>
    <sheet name="REPORTE DE CARTERA" sheetId="1" r:id="rId1"/>
    <sheet name="REPORTE DE CARTERA N° 2" sheetId="2" r:id="rId2"/>
    <sheet name="Hoja3" sheetId="9" state="very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H34" i="2" l="1"/>
  <c r="Q28" i="2"/>
  <c r="R28" i="2" s="1"/>
  <c r="Q27" i="2"/>
  <c r="R27" i="2" s="1"/>
  <c r="Q26" i="2"/>
  <c r="R26" i="2" s="1"/>
  <c r="Q25" i="2"/>
  <c r="R25" i="2" s="1"/>
  <c r="Q24" i="2"/>
  <c r="R24" i="2" s="1"/>
  <c r="Q23" i="2"/>
  <c r="R23" i="2" s="1"/>
  <c r="Q22" i="2"/>
  <c r="R22" i="2" s="1"/>
  <c r="Q21" i="2"/>
  <c r="R21" i="2" s="1"/>
  <c r="Q20" i="2"/>
  <c r="R20" i="2" s="1"/>
  <c r="H43" i="1"/>
  <c r="H42" i="1"/>
  <c r="H41" i="1"/>
  <c r="H40" i="1"/>
  <c r="H39" i="1"/>
  <c r="H38" i="1"/>
  <c r="H37" i="1"/>
  <c r="H36" i="1"/>
  <c r="H35" i="1"/>
  <c r="H34" i="1"/>
  <c r="G44" i="1"/>
  <c r="F44" i="1"/>
  <c r="E44" i="1"/>
  <c r="D44" i="1"/>
  <c r="C44" i="1"/>
  <c r="D16" i="1"/>
  <c r="C16" i="1"/>
  <c r="H29" i="1"/>
  <c r="H28" i="1"/>
  <c r="H27" i="1"/>
  <c r="H26" i="1"/>
  <c r="H25" i="1"/>
  <c r="H24" i="1"/>
  <c r="H22" i="1"/>
  <c r="H21" i="1"/>
  <c r="H20" i="1"/>
  <c r="G30" i="1"/>
  <c r="C44" i="2"/>
  <c r="G6" i="2"/>
  <c r="H6" i="2" s="1"/>
  <c r="L30" i="2"/>
  <c r="M30" i="2"/>
  <c r="N30" i="2"/>
  <c r="O30" i="2"/>
  <c r="K30" i="2"/>
  <c r="Q29" i="2"/>
  <c r="R29" i="2" s="1"/>
  <c r="H44" i="1" l="1"/>
  <c r="G44" i="2" l="1"/>
  <c r="H35" i="2"/>
  <c r="H36" i="2"/>
  <c r="H37" i="2"/>
  <c r="H38" i="2"/>
  <c r="H39" i="2"/>
  <c r="H40" i="2"/>
  <c r="H41" i="2"/>
  <c r="H42" i="2"/>
  <c r="H43" i="2"/>
  <c r="D44" i="2"/>
  <c r="E44" i="2"/>
  <c r="F44" i="2"/>
  <c r="H44" i="2" l="1"/>
  <c r="I21" i="1"/>
  <c r="I22" i="1"/>
  <c r="I24" i="1"/>
  <c r="I25" i="1"/>
  <c r="I26" i="1"/>
  <c r="I27" i="1"/>
  <c r="I28" i="1"/>
  <c r="I29" i="1"/>
  <c r="I20" i="1"/>
  <c r="I34" i="1"/>
  <c r="G30" i="2" l="1"/>
  <c r="H30" i="2"/>
  <c r="I30" i="2"/>
  <c r="J30" i="2"/>
  <c r="F16" i="2" l="1"/>
  <c r="E16" i="2"/>
  <c r="D16" i="2"/>
  <c r="C16" i="2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F30" i="2"/>
  <c r="E30" i="2"/>
  <c r="D30" i="2"/>
  <c r="C30" i="2"/>
  <c r="Q30" i="2" l="1"/>
  <c r="R30" i="2" s="1"/>
  <c r="G16" i="2"/>
  <c r="H16" i="2" s="1"/>
  <c r="I43" i="1"/>
  <c r="I42" i="1"/>
  <c r="I41" i="1"/>
  <c r="I40" i="1"/>
  <c r="I39" i="1"/>
  <c r="I38" i="1"/>
  <c r="I37" i="1"/>
  <c r="I36" i="1"/>
  <c r="I35" i="1"/>
  <c r="F30" i="1"/>
  <c r="E30" i="1"/>
  <c r="D30" i="1"/>
  <c r="C30" i="1"/>
  <c r="H23" i="1"/>
  <c r="I23" i="1" s="1"/>
  <c r="H30" i="1" l="1"/>
  <c r="I30" i="1" s="1"/>
  <c r="I44" i="1"/>
</calcChain>
</file>

<file path=xl/sharedStrings.xml><?xml version="1.0" encoding="utf-8"?>
<sst xmlns="http://schemas.openxmlformats.org/spreadsheetml/2006/main" count="141" uniqueCount="53">
  <si>
    <t>Reporte de Cartera de Crédito en Mora</t>
  </si>
  <si>
    <t xml:space="preserve">Semana reportada:  </t>
  </si>
  <si>
    <t>I. Saldo de Cartera en Riesgo por rango de mora</t>
  </si>
  <si>
    <t>Item</t>
  </si>
  <si>
    <t> Rango de Mora</t>
  </si>
  <si>
    <t>Número de créditos</t>
  </si>
  <si>
    <t>Saldo de cartera en riesgo</t>
  </si>
  <si>
    <t>Al día</t>
  </si>
  <si>
    <t>Mora de 1 a 15 días</t>
  </si>
  <si>
    <t>Mora de 16 a 30 días</t>
  </si>
  <si>
    <t>Mora de 31 a 60 días</t>
  </si>
  <si>
    <t>Mora de 61 a 90 días</t>
  </si>
  <si>
    <t>Mora de 91 a 120 días</t>
  </si>
  <si>
    <t>Mora de 121 a 180 días</t>
  </si>
  <si>
    <t>Mora de 181 a 240 días</t>
  </si>
  <si>
    <t>Mora de 241 a 360 días</t>
  </si>
  <si>
    <t>Mas de 360 días</t>
  </si>
  <si>
    <t>Total</t>
  </si>
  <si>
    <t>Vigente</t>
  </si>
  <si>
    <t>Prorrogado</t>
  </si>
  <si>
    <t>Reestructurado</t>
  </si>
  <si>
    <t>Vencido</t>
  </si>
  <si>
    <t>Cobro Judicial</t>
  </si>
  <si>
    <t>DIFERENCIAS</t>
  </si>
  <si>
    <t>Agricultura</t>
  </si>
  <si>
    <t>Comercio</t>
  </si>
  <si>
    <t>Ganadería</t>
  </si>
  <si>
    <t>Industria</t>
  </si>
  <si>
    <t>Pesca</t>
  </si>
  <si>
    <t>Servicios</t>
  </si>
  <si>
    <t>Microcréditos</t>
  </si>
  <si>
    <t>Personales</t>
  </si>
  <si>
    <t>Desarrollo Empresarial</t>
  </si>
  <si>
    <t>II. Saldo de Cartera en riesgo por situación</t>
  </si>
  <si>
    <t>III. Número de créditos por situación y dias de mora</t>
  </si>
  <si>
    <t>IV. Saldo de Cartera por Agrupación</t>
  </si>
  <si>
    <t>V. Saldo de Cartera por Sector Económico</t>
  </si>
  <si>
    <t>Transporte</t>
  </si>
  <si>
    <t>Turismo</t>
  </si>
  <si>
    <t>VI. Número de Clientes por Situación</t>
  </si>
  <si>
    <r>
      <t xml:space="preserve">Nota: </t>
    </r>
    <r>
      <rPr>
        <b/>
        <sz val="10"/>
        <color theme="0"/>
        <rFont val="Calibri"/>
        <family val="2"/>
        <scheme val="minor"/>
      </rPr>
      <t xml:space="preserve"> Por favor ingresar aquí el Número de Clientes de la IFIM , que se encuentran al día.</t>
    </r>
  </si>
  <si>
    <r>
      <rPr>
        <b/>
        <i/>
        <sz val="11"/>
        <color theme="0"/>
        <rFont val="Calibri"/>
        <family val="2"/>
        <scheme val="minor"/>
      </rPr>
      <t xml:space="preserve">Nota: </t>
    </r>
    <r>
      <rPr>
        <sz val="11"/>
        <color theme="0"/>
        <rFont val="Calibri"/>
        <family val="2"/>
        <scheme val="minor"/>
      </rPr>
      <t xml:space="preserve"> Por favor ingresar aquí el saldo de cartera propia de la IFIM, que se encuentra al día</t>
    </r>
  </si>
  <si>
    <r>
      <t xml:space="preserve">Nota: </t>
    </r>
    <r>
      <rPr>
        <b/>
        <sz val="11"/>
        <color theme="0"/>
        <rFont val="Calibri"/>
        <family val="2"/>
        <scheme val="minor"/>
      </rPr>
      <t xml:space="preserve"> Por favor ingresar aquí el numero de créditos de  la IFIM , que se encuentra al día.</t>
    </r>
  </si>
  <si>
    <r>
      <rPr>
        <b/>
        <i/>
        <sz val="11"/>
        <color theme="0"/>
        <rFont val="Calibri"/>
        <family val="2"/>
        <scheme val="minor"/>
      </rPr>
      <t xml:space="preserve">Nota: </t>
    </r>
    <r>
      <rPr>
        <sz val="11"/>
        <color theme="0"/>
        <rFont val="Calibri"/>
        <family val="2"/>
        <scheme val="minor"/>
      </rPr>
      <t xml:space="preserve"> Por favor ingresar aquí el Saldo de Cartera propia de la IFIM, que se encuentra al día</t>
    </r>
  </si>
  <si>
    <t>Cubierto</t>
  </si>
  <si>
    <t>ESTATUS DE LA OBLIGACIÓN</t>
  </si>
  <si>
    <t>En Proceso de Renegociación</t>
  </si>
  <si>
    <t>Hipotecario</t>
  </si>
  <si>
    <t>Tarjetas de Crédito</t>
  </si>
  <si>
    <t>Construcción</t>
  </si>
  <si>
    <t>Vivienda (Mejora, Ampliación, Remodelación, Otros)</t>
  </si>
  <si>
    <t>Personales (Asalariados)</t>
  </si>
  <si>
    <t>Hipotecario- Desarrollo Habitacional o Urbanismo (Proyecto Habitacional o Urbanizadora)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</si>
</sst>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0" fillId="0" borderId="1" xfId="1" applyFont="1" applyBorder="1" applyAlignment="1">
      <alignment horizontal="center"/>
    </xf>
    <xf numFmtId="0" fontId="7" fillId="3" borderId="0" xfId="0" applyFont="1" applyFill="1"/>
    <xf numFmtId="0" fontId="4" fillId="3" borderId="0" xfId="0" applyFont="1" applyFill="1"/>
    <xf numFmtId="164" fontId="6" fillId="0" borderId="1" xfId="1" applyFont="1" applyBorder="1" applyAlignment="1">
      <alignment horizontal="center" vertical="center"/>
    </xf>
    <xf numFmtId="0" fontId="3" fillId="0" borderId="1" xfId="0" applyFont="1" applyBorder="1"/>
    <xf numFmtId="0" fontId="9" fillId="0" borderId="1" xfId="0" applyFont="1" applyBorder="1" applyAlignment="1">
      <alignment vertical="center"/>
    </xf>
    <xf numFmtId="164" fontId="9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43" fontId="0" fillId="0" borderId="0" xfId="0" applyNumberFormat="1"/>
    <xf numFmtId="0" fontId="8" fillId="3" borderId="0" xfId="0" applyFont="1" applyFill="1"/>
    <xf numFmtId="0" fontId="0" fillId="0" borderId="0" xfId="0" applyAlignment="1">
      <alignment horizontal="center"/>
    </xf>
    <xf numFmtId="0" fontId="3" fillId="0" borderId="0" xfId="0" applyFont="1"/>
    <xf numFmtId="164" fontId="6" fillId="0" borderId="1" xfId="1" applyFont="1" applyBorder="1" applyAlignment="1">
      <alignment vertical="center"/>
    </xf>
    <xf numFmtId="164" fontId="0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3" fillId="0" borderId="0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1533525</xdr:colOff>
      <xdr:row>4</xdr:row>
      <xdr:rowOff>104775</xdr:rowOff>
    </xdr:from>
    <xdr:to>
      <xdr:col>4</xdr:col>
      <xdr:colOff>1047750</xdr:colOff>
      <xdr:row>6</xdr:row>
      <xdr:rowOff>123825</xdr:rowOff>
    </xdr:to>
    <xdr:sp macro="" textlink="">
      <xdr:nvSpPr>
        <xdr:cNvPr id="2" name="Flecha izquierd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724400" y="1057275"/>
          <a:ext cx="1114425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  <xdr:twoCellAnchor>
    <xdr:from>
      <xdr:col>7</xdr:col>
      <xdr:colOff>1053465</xdr:colOff>
      <xdr:row>18</xdr:row>
      <xdr:rowOff>112395</xdr:rowOff>
    </xdr:from>
    <xdr:to>
      <xdr:col>9</xdr:col>
      <xdr:colOff>66675</xdr:colOff>
      <xdr:row>20</xdr:row>
      <xdr:rowOff>131445</xdr:rowOff>
    </xdr:to>
    <xdr:sp macro="" textlink="">
      <xdr:nvSpPr>
        <xdr:cNvPr id="3" name="Flecha izquierd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9465945" y="3404235"/>
          <a:ext cx="1276350" cy="38481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  <xdr:twoCellAnchor>
    <xdr:from>
      <xdr:col>8</xdr:col>
      <xdr:colOff>55245</xdr:colOff>
      <xdr:row>32</xdr:row>
      <xdr:rowOff>110490</xdr:rowOff>
    </xdr:from>
    <xdr:to>
      <xdr:col>8</xdr:col>
      <xdr:colOff>1093470</xdr:colOff>
      <xdr:row>34</xdr:row>
      <xdr:rowOff>129540</xdr:rowOff>
    </xdr:to>
    <xdr:sp macro="" textlink="">
      <xdr:nvSpPr>
        <xdr:cNvPr id="4" name="Flecha izquierd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9534525" y="5962650"/>
          <a:ext cx="1038225" cy="38481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1137287</xdr:colOff>
      <xdr:row>18</xdr:row>
      <xdr:rowOff>1009106</xdr:rowOff>
    </xdr:from>
    <xdr:to>
      <xdr:col>19</xdr:col>
      <xdr:colOff>175261</xdr:colOff>
      <xdr:row>20</xdr:row>
      <xdr:rowOff>17146</xdr:rowOff>
    </xdr:to>
    <xdr:sp macro="" textlink="">
      <xdr:nvSpPr>
        <xdr:cNvPr id="3" name="Flecha izquierd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9973927" y="4300946"/>
          <a:ext cx="1026794" cy="24248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  <xdr:twoCellAnchor>
    <xdr:from>
      <xdr:col>8</xdr:col>
      <xdr:colOff>258264</xdr:colOff>
      <xdr:row>4</xdr:row>
      <xdr:rowOff>59871</xdr:rowOff>
    </xdr:from>
    <xdr:to>
      <xdr:col>9</xdr:col>
      <xdr:colOff>16329</xdr:colOff>
      <xdr:row>6</xdr:row>
      <xdr:rowOff>78921</xdr:rowOff>
    </xdr:to>
    <xdr:sp macro="" textlink="">
      <xdr:nvSpPr>
        <xdr:cNvPr id="4" name="Flecha izquierd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0392864" y="791391"/>
          <a:ext cx="1038225" cy="38481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NI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45"/>
  <sheetViews>
    <sheetView showGridLines="0" workbookViewId="0">
      <selection activeCell="E1" sqref="E1"/>
    </sheetView>
  </sheetViews>
  <sheetFormatPr baseColWidth="10" defaultRowHeight="14.4" x14ac:dyDescent="0.3"/>
  <cols>
    <col min="1" max="1" width="5.6640625" customWidth="1"/>
    <col min="2" max="2" width="21.88671875" customWidth="1"/>
    <col min="3" max="3" width="20.33203125" customWidth="1"/>
    <col min="4" max="4" width="24" bestFit="1" customWidth="1"/>
    <col min="5" max="5" width="16.6640625" customWidth="1"/>
    <col min="6" max="6" width="18.6640625" customWidth="1"/>
    <col min="7" max="7" width="15.44140625" customWidth="1"/>
    <col min="8" max="8" width="16.6640625" bestFit="1" customWidth="1"/>
    <col min="9" max="9" width="17.44140625" customWidth="1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0" x14ac:dyDescent="0.3">
      <c r="A2" s="2" t="s">
        <v>1</v>
      </c>
      <c r="B2" s="3"/>
      <c r="C2" s="31"/>
      <c r="D2" s="3"/>
      <c r="E2" s="3"/>
      <c r="F2" s="3"/>
      <c r="G2" s="3"/>
      <c r="H2" s="3"/>
    </row>
    <row r="3" spans="1:10" x14ac:dyDescent="0.3">
      <c r="A3" s="2"/>
      <c r="B3" s="3"/>
      <c r="C3" s="3"/>
      <c r="D3" s="3"/>
      <c r="E3" s="3"/>
      <c r="F3" s="3"/>
      <c r="G3" s="3"/>
      <c r="H3" s="3"/>
    </row>
    <row r="4" spans="1:10" x14ac:dyDescent="0.3">
      <c r="A4" s="1" t="s">
        <v>2</v>
      </c>
    </row>
    <row r="5" spans="1:10" x14ac:dyDescent="0.3">
      <c r="A5" s="4" t="s">
        <v>3</v>
      </c>
      <c r="B5" s="5" t="s">
        <v>4</v>
      </c>
      <c r="C5" s="5" t="s">
        <v>5</v>
      </c>
      <c r="D5" s="5" t="s">
        <v>6</v>
      </c>
    </row>
    <row r="6" spans="1:10" x14ac:dyDescent="0.3">
      <c r="A6" s="6">
        <v>1</v>
      </c>
      <c r="B6" s="7" t="s">
        <v>7</v>
      </c>
      <c r="C6" s="12"/>
      <c r="D6" s="9"/>
      <c r="F6" s="10" t="s">
        <v>43</v>
      </c>
      <c r="G6" s="11"/>
      <c r="H6" s="11"/>
      <c r="I6" s="11"/>
      <c r="J6" s="11"/>
    </row>
    <row r="7" spans="1:10" x14ac:dyDescent="0.3">
      <c r="A7" s="6">
        <v>2</v>
      </c>
      <c r="B7" s="7" t="s">
        <v>8</v>
      </c>
      <c r="C7" s="12"/>
      <c r="D7" s="9"/>
    </row>
    <row r="8" spans="1:10" x14ac:dyDescent="0.3">
      <c r="A8" s="6">
        <v>3</v>
      </c>
      <c r="B8" s="7" t="s">
        <v>9</v>
      </c>
      <c r="C8" s="12"/>
      <c r="D8" s="9"/>
    </row>
    <row r="9" spans="1:10" x14ac:dyDescent="0.3">
      <c r="A9" s="6">
        <v>4</v>
      </c>
      <c r="B9" s="7" t="s">
        <v>10</v>
      </c>
      <c r="C9" s="12"/>
      <c r="D9" s="9"/>
    </row>
    <row r="10" spans="1:10" x14ac:dyDescent="0.3">
      <c r="A10" s="6">
        <v>5</v>
      </c>
      <c r="B10" s="7" t="s">
        <v>11</v>
      </c>
      <c r="C10" s="12"/>
      <c r="D10" s="9"/>
    </row>
    <row r="11" spans="1:10" x14ac:dyDescent="0.3">
      <c r="A11" s="6">
        <v>6</v>
      </c>
      <c r="B11" s="7" t="s">
        <v>12</v>
      </c>
      <c r="C11" s="12"/>
      <c r="D11" s="9"/>
    </row>
    <row r="12" spans="1:10" x14ac:dyDescent="0.3">
      <c r="A12" s="6">
        <v>7</v>
      </c>
      <c r="B12" s="7" t="s">
        <v>13</v>
      </c>
      <c r="C12" s="12"/>
      <c r="D12" s="9"/>
    </row>
    <row r="13" spans="1:10" x14ac:dyDescent="0.3">
      <c r="A13" s="6">
        <v>8</v>
      </c>
      <c r="B13" s="7" t="s">
        <v>14</v>
      </c>
      <c r="C13" s="12"/>
      <c r="D13" s="9"/>
    </row>
    <row r="14" spans="1:10" x14ac:dyDescent="0.3">
      <c r="A14" s="6">
        <v>9</v>
      </c>
      <c r="B14" s="7" t="s">
        <v>15</v>
      </c>
      <c r="C14" s="12"/>
      <c r="D14" s="9"/>
    </row>
    <row r="15" spans="1:10" x14ac:dyDescent="0.3">
      <c r="A15" s="6">
        <v>10</v>
      </c>
      <c r="B15" s="7" t="s">
        <v>16</v>
      </c>
      <c r="C15" s="12"/>
      <c r="D15" s="12"/>
    </row>
    <row r="16" spans="1:10" x14ac:dyDescent="0.3">
      <c r="A16" s="13"/>
      <c r="B16" s="14" t="s">
        <v>17</v>
      </c>
      <c r="C16" s="15">
        <f>SUM(C6:C15)</f>
        <v>0</v>
      </c>
      <c r="D16" s="15">
        <f>SUM(D6:D15)</f>
        <v>0</v>
      </c>
    </row>
    <row r="17" spans="1:17" x14ac:dyDescent="0.3">
      <c r="B17" s="16"/>
      <c r="F17" s="17"/>
    </row>
    <row r="18" spans="1:17" x14ac:dyDescent="0.3">
      <c r="A18" s="18" t="s">
        <v>33</v>
      </c>
      <c r="B18" s="16"/>
    </row>
    <row r="19" spans="1:17" x14ac:dyDescent="0.3">
      <c r="A19" s="4" t="s">
        <v>3</v>
      </c>
      <c r="B19" s="5" t="s">
        <v>4</v>
      </c>
      <c r="C19" s="5" t="s">
        <v>18</v>
      </c>
      <c r="D19" s="5" t="s">
        <v>19</v>
      </c>
      <c r="E19" s="4" t="s">
        <v>20</v>
      </c>
      <c r="F19" s="5" t="s">
        <v>21</v>
      </c>
      <c r="G19" s="5" t="s">
        <v>22</v>
      </c>
      <c r="H19" s="5" t="s">
        <v>17</v>
      </c>
      <c r="I19" s="19" t="s">
        <v>23</v>
      </c>
    </row>
    <row r="20" spans="1:17" x14ac:dyDescent="0.3">
      <c r="A20" s="20">
        <v>1</v>
      </c>
      <c r="B20" s="7" t="s">
        <v>7</v>
      </c>
      <c r="C20" s="9"/>
      <c r="D20" s="12"/>
      <c r="E20" s="9"/>
      <c r="F20" s="12"/>
      <c r="G20" s="12"/>
      <c r="H20" s="15">
        <f>SUM(C20:G20)</f>
        <v>0</v>
      </c>
      <c r="I20" s="28">
        <f>+H20-D6</f>
        <v>0</v>
      </c>
      <c r="J20" s="10" t="s">
        <v>41</v>
      </c>
      <c r="K20" s="11"/>
      <c r="L20" s="11"/>
      <c r="M20" s="11"/>
      <c r="N20" s="11"/>
      <c r="O20" s="11"/>
      <c r="P20" s="11"/>
      <c r="Q20" s="11"/>
    </row>
    <row r="21" spans="1:17" x14ac:dyDescent="0.3">
      <c r="A21" s="20">
        <v>2</v>
      </c>
      <c r="B21" s="7" t="s">
        <v>8</v>
      </c>
      <c r="C21" s="9"/>
      <c r="D21" s="12"/>
      <c r="E21" s="9"/>
      <c r="F21" s="9"/>
      <c r="G21" s="12"/>
      <c r="H21" s="15">
        <f>SUM(C21:G21)</f>
        <v>0</v>
      </c>
      <c r="I21" s="28">
        <f t="shared" ref="I21:I29" si="0">+H21-D7</f>
        <v>0</v>
      </c>
    </row>
    <row r="22" spans="1:17" x14ac:dyDescent="0.3">
      <c r="A22" s="20">
        <v>3</v>
      </c>
      <c r="B22" s="7" t="s">
        <v>9</v>
      </c>
      <c r="C22" s="9"/>
      <c r="D22" s="12"/>
      <c r="E22" s="9"/>
      <c r="F22" s="9"/>
      <c r="G22" s="12"/>
      <c r="H22" s="15">
        <f>SUM(C22:G22)</f>
        <v>0</v>
      </c>
      <c r="I22" s="28">
        <f t="shared" si="0"/>
        <v>0</v>
      </c>
    </row>
    <row r="23" spans="1:17" x14ac:dyDescent="0.3">
      <c r="A23" s="20">
        <v>4</v>
      </c>
      <c r="B23" s="7" t="s">
        <v>10</v>
      </c>
      <c r="C23" s="12"/>
      <c r="D23" s="12"/>
      <c r="E23" s="12"/>
      <c r="F23" s="9"/>
      <c r="G23" s="12"/>
      <c r="H23" s="15">
        <f t="shared" ref="H23" si="1">SUM(C23:G23)</f>
        <v>0</v>
      </c>
      <c r="I23" s="28">
        <f t="shared" si="0"/>
        <v>0</v>
      </c>
    </row>
    <row r="24" spans="1:17" x14ac:dyDescent="0.3">
      <c r="A24" s="20">
        <v>5</v>
      </c>
      <c r="B24" s="7" t="s">
        <v>11</v>
      </c>
      <c r="C24" s="12"/>
      <c r="D24" s="12"/>
      <c r="E24" s="12"/>
      <c r="F24" s="9"/>
      <c r="G24" s="12"/>
      <c r="H24" s="15">
        <f t="shared" ref="H24:H30" si="2">SUM(C24:G24)</f>
        <v>0</v>
      </c>
      <c r="I24" s="28">
        <f t="shared" si="0"/>
        <v>0</v>
      </c>
    </row>
    <row r="25" spans="1:17" x14ac:dyDescent="0.3">
      <c r="A25" s="20">
        <v>6</v>
      </c>
      <c r="B25" s="7" t="s">
        <v>12</v>
      </c>
      <c r="C25" s="12"/>
      <c r="D25" s="12"/>
      <c r="E25" s="12"/>
      <c r="F25" s="9"/>
      <c r="G25" s="12"/>
      <c r="H25" s="15">
        <f t="shared" si="2"/>
        <v>0</v>
      </c>
      <c r="I25" s="28">
        <f t="shared" si="0"/>
        <v>0</v>
      </c>
    </row>
    <row r="26" spans="1:17" x14ac:dyDescent="0.3">
      <c r="A26" s="20">
        <v>7</v>
      </c>
      <c r="B26" s="7" t="s">
        <v>13</v>
      </c>
      <c r="C26" s="12"/>
      <c r="D26" s="12"/>
      <c r="E26" s="12"/>
      <c r="F26" s="9"/>
      <c r="G26" s="12"/>
      <c r="H26" s="15">
        <f t="shared" si="2"/>
        <v>0</v>
      </c>
      <c r="I26" s="28">
        <f t="shared" si="0"/>
        <v>0</v>
      </c>
    </row>
    <row r="27" spans="1:17" x14ac:dyDescent="0.3">
      <c r="A27" s="20">
        <v>8</v>
      </c>
      <c r="B27" s="7" t="s">
        <v>14</v>
      </c>
      <c r="C27" s="12"/>
      <c r="D27" s="12"/>
      <c r="E27" s="12"/>
      <c r="F27" s="9"/>
      <c r="G27" s="12"/>
      <c r="H27" s="15">
        <f t="shared" si="2"/>
        <v>0</v>
      </c>
      <c r="I27" s="28">
        <f t="shared" si="0"/>
        <v>0</v>
      </c>
    </row>
    <row r="28" spans="1:17" x14ac:dyDescent="0.3">
      <c r="A28" s="20">
        <v>9</v>
      </c>
      <c r="B28" s="7" t="s">
        <v>15</v>
      </c>
      <c r="C28" s="12"/>
      <c r="D28" s="12"/>
      <c r="E28" s="12"/>
      <c r="F28" s="9"/>
      <c r="G28" s="12"/>
      <c r="H28" s="15">
        <f t="shared" si="2"/>
        <v>0</v>
      </c>
      <c r="I28" s="28">
        <f t="shared" si="0"/>
        <v>0</v>
      </c>
    </row>
    <row r="29" spans="1:17" x14ac:dyDescent="0.3">
      <c r="A29" s="20">
        <v>10</v>
      </c>
      <c r="B29" s="7" t="s">
        <v>16</v>
      </c>
      <c r="C29" s="12"/>
      <c r="D29" s="12"/>
      <c r="E29" s="12"/>
      <c r="F29" s="12"/>
      <c r="G29" s="12"/>
      <c r="H29" s="15">
        <f t="shared" si="2"/>
        <v>0</v>
      </c>
      <c r="I29" s="28">
        <f t="shared" si="0"/>
        <v>0</v>
      </c>
    </row>
    <row r="30" spans="1:17" x14ac:dyDescent="0.3">
      <c r="A30" s="20"/>
      <c r="B30" s="14" t="s">
        <v>17</v>
      </c>
      <c r="C30" s="15">
        <f>SUM(C20:C29)</f>
        <v>0</v>
      </c>
      <c r="D30" s="15">
        <f t="shared" ref="D30:F30" si="3">SUM(D20:D29)</f>
        <v>0</v>
      </c>
      <c r="E30" s="15">
        <f t="shared" si="3"/>
        <v>0</v>
      </c>
      <c r="F30" s="15">
        <f t="shared" si="3"/>
        <v>0</v>
      </c>
      <c r="G30" s="15">
        <f>SUM(G20:G29)</f>
        <v>0</v>
      </c>
      <c r="H30" s="15">
        <f t="shared" si="2"/>
        <v>0</v>
      </c>
      <c r="I30" s="28">
        <f>+H30-D16</f>
        <v>0</v>
      </c>
    </row>
    <row r="31" spans="1:17" x14ac:dyDescent="0.3">
      <c r="B31" s="16"/>
      <c r="C31" s="25"/>
      <c r="D31" s="25"/>
      <c r="E31" s="25"/>
      <c r="F31" s="25"/>
      <c r="G31" s="25"/>
      <c r="H31" s="25"/>
    </row>
    <row r="32" spans="1:17" x14ac:dyDescent="0.3">
      <c r="A32" s="18" t="s">
        <v>34</v>
      </c>
      <c r="B32" s="16"/>
      <c r="C32" s="25"/>
      <c r="D32" s="25"/>
      <c r="E32" s="25"/>
      <c r="F32" s="25"/>
      <c r="G32" s="25"/>
      <c r="H32" s="25"/>
    </row>
    <row r="33" spans="1:17" x14ac:dyDescent="0.3">
      <c r="A33" s="4" t="s">
        <v>3</v>
      </c>
      <c r="B33" s="5" t="s">
        <v>4</v>
      </c>
      <c r="C33" s="5" t="s">
        <v>18</v>
      </c>
      <c r="D33" s="5" t="s">
        <v>19</v>
      </c>
      <c r="E33" s="4" t="s">
        <v>20</v>
      </c>
      <c r="F33" s="5" t="s">
        <v>21</v>
      </c>
      <c r="G33" s="5" t="s">
        <v>22</v>
      </c>
      <c r="H33" s="5" t="s">
        <v>17</v>
      </c>
      <c r="I33" s="19" t="s">
        <v>23</v>
      </c>
    </row>
    <row r="34" spans="1:17" x14ac:dyDescent="0.3">
      <c r="A34" s="20">
        <v>1</v>
      </c>
      <c r="B34" s="7" t="s">
        <v>7</v>
      </c>
      <c r="C34" s="12"/>
      <c r="D34" s="12"/>
      <c r="E34" s="12"/>
      <c r="F34" s="12"/>
      <c r="G34" s="12"/>
      <c r="H34" s="15">
        <f t="shared" ref="H34:H44" si="4">SUM(C34:G34)</f>
        <v>0</v>
      </c>
      <c r="I34" s="28">
        <f>+H34-C6</f>
        <v>0</v>
      </c>
      <c r="J34" s="24" t="s">
        <v>42</v>
      </c>
      <c r="K34" s="11"/>
      <c r="L34" s="11"/>
      <c r="M34" s="11"/>
      <c r="N34" s="11"/>
      <c r="O34" s="11"/>
      <c r="P34" s="11"/>
      <c r="Q34" s="11"/>
    </row>
    <row r="35" spans="1:17" x14ac:dyDescent="0.3">
      <c r="A35" s="20">
        <v>2</v>
      </c>
      <c r="B35" s="7" t="s">
        <v>8</v>
      </c>
      <c r="C35" s="12"/>
      <c r="D35" s="12"/>
      <c r="E35" s="12"/>
      <c r="F35" s="12"/>
      <c r="G35" s="12"/>
      <c r="H35" s="15">
        <f t="shared" si="4"/>
        <v>0</v>
      </c>
      <c r="I35" s="28">
        <f t="shared" ref="I35:I44" si="5">+H35-C7</f>
        <v>0</v>
      </c>
    </row>
    <row r="36" spans="1:17" x14ac:dyDescent="0.3">
      <c r="A36" s="20">
        <v>3</v>
      </c>
      <c r="B36" s="7" t="s">
        <v>9</v>
      </c>
      <c r="C36" s="12"/>
      <c r="D36" s="12"/>
      <c r="E36" s="12"/>
      <c r="F36" s="12"/>
      <c r="G36" s="12"/>
      <c r="H36" s="15">
        <f t="shared" si="4"/>
        <v>0</v>
      </c>
      <c r="I36" s="28">
        <f t="shared" si="5"/>
        <v>0</v>
      </c>
    </row>
    <row r="37" spans="1:17" x14ac:dyDescent="0.3">
      <c r="A37" s="20">
        <v>4</v>
      </c>
      <c r="B37" s="7" t="s">
        <v>10</v>
      </c>
      <c r="C37" s="12"/>
      <c r="D37" s="12"/>
      <c r="E37" s="12"/>
      <c r="F37" s="12"/>
      <c r="G37" s="12"/>
      <c r="H37" s="15">
        <f t="shared" si="4"/>
        <v>0</v>
      </c>
      <c r="I37" s="28">
        <f t="shared" si="5"/>
        <v>0</v>
      </c>
    </row>
    <row r="38" spans="1:17" x14ac:dyDescent="0.3">
      <c r="A38" s="20">
        <v>5</v>
      </c>
      <c r="B38" s="7" t="s">
        <v>11</v>
      </c>
      <c r="C38" s="12"/>
      <c r="D38" s="12"/>
      <c r="E38" s="12"/>
      <c r="F38" s="12"/>
      <c r="G38" s="12"/>
      <c r="H38" s="15">
        <f t="shared" si="4"/>
        <v>0</v>
      </c>
      <c r="I38" s="28">
        <f t="shared" si="5"/>
        <v>0</v>
      </c>
    </row>
    <row r="39" spans="1:17" x14ac:dyDescent="0.3">
      <c r="A39" s="20">
        <v>6</v>
      </c>
      <c r="B39" s="7" t="s">
        <v>12</v>
      </c>
      <c r="C39" s="12"/>
      <c r="D39" s="12"/>
      <c r="E39" s="12"/>
      <c r="F39" s="12"/>
      <c r="G39" s="12"/>
      <c r="H39" s="15">
        <f t="shared" si="4"/>
        <v>0</v>
      </c>
      <c r="I39" s="28">
        <f t="shared" si="5"/>
        <v>0</v>
      </c>
    </row>
    <row r="40" spans="1:17" x14ac:dyDescent="0.3">
      <c r="A40" s="20">
        <v>7</v>
      </c>
      <c r="B40" s="7" t="s">
        <v>13</v>
      </c>
      <c r="C40" s="12"/>
      <c r="D40" s="12"/>
      <c r="E40" s="12"/>
      <c r="F40" s="12"/>
      <c r="G40" s="12"/>
      <c r="H40" s="15">
        <f t="shared" si="4"/>
        <v>0</v>
      </c>
      <c r="I40" s="28">
        <f t="shared" si="5"/>
        <v>0</v>
      </c>
    </row>
    <row r="41" spans="1:17" x14ac:dyDescent="0.3">
      <c r="A41" s="20">
        <v>8</v>
      </c>
      <c r="B41" s="7" t="s">
        <v>14</v>
      </c>
      <c r="C41" s="12"/>
      <c r="D41" s="12"/>
      <c r="E41" s="12"/>
      <c r="F41" s="12"/>
      <c r="G41" s="12"/>
      <c r="H41" s="15">
        <f t="shared" si="4"/>
        <v>0</v>
      </c>
      <c r="I41" s="28">
        <f t="shared" si="5"/>
        <v>0</v>
      </c>
    </row>
    <row r="42" spans="1:17" x14ac:dyDescent="0.3">
      <c r="A42" s="20">
        <v>9</v>
      </c>
      <c r="B42" s="7" t="s">
        <v>15</v>
      </c>
      <c r="C42" s="12"/>
      <c r="D42" s="12"/>
      <c r="E42" s="12"/>
      <c r="F42" s="12"/>
      <c r="G42" s="12"/>
      <c r="H42" s="15">
        <f t="shared" si="4"/>
        <v>0</v>
      </c>
      <c r="I42" s="28">
        <f t="shared" si="5"/>
        <v>0</v>
      </c>
    </row>
    <row r="43" spans="1:17" x14ac:dyDescent="0.3">
      <c r="A43" s="20">
        <v>10</v>
      </c>
      <c r="B43" s="7" t="s">
        <v>16</v>
      </c>
      <c r="C43" s="27"/>
      <c r="D43" s="27"/>
      <c r="E43" s="27"/>
      <c r="F43" s="27"/>
      <c r="G43" s="27"/>
      <c r="H43" s="15">
        <f t="shared" si="4"/>
        <v>0</v>
      </c>
      <c r="I43" s="28">
        <f t="shared" si="5"/>
        <v>0</v>
      </c>
    </row>
    <row r="44" spans="1:17" s="26" customFormat="1" x14ac:dyDescent="0.3">
      <c r="A44" s="13"/>
      <c r="B44" s="14" t="s">
        <v>17</v>
      </c>
      <c r="C44" s="15">
        <f>SUM(C34:C43)</f>
        <v>0</v>
      </c>
      <c r="D44" s="15">
        <f>SUM(D34:D43)</f>
        <v>0</v>
      </c>
      <c r="E44" s="15">
        <f>SUM(E34:E43)</f>
        <v>0</v>
      </c>
      <c r="F44" s="15">
        <f>SUM(F34:F43)</f>
        <v>0</v>
      </c>
      <c r="G44" s="15">
        <f>SUM(G34:G43)</f>
        <v>0</v>
      </c>
      <c r="H44" s="15">
        <f t="shared" si="4"/>
        <v>0</v>
      </c>
      <c r="I44" s="28">
        <f t="shared" si="5"/>
        <v>0</v>
      </c>
    </row>
    <row r="45" spans="1:17" x14ac:dyDescent="0.3">
      <c r="B45" s="1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Z44"/>
  <sheetViews>
    <sheetView showGridLines="0" tabSelected="1" zoomScaleNormal="100" workbookViewId="0">
      <selection activeCell="P19" sqref="C19:P19"/>
    </sheetView>
  </sheetViews>
  <sheetFormatPr baseColWidth="10" defaultRowHeight="14.4" x14ac:dyDescent="0.3"/>
  <cols>
    <col min="1" max="1" width="5.6640625" customWidth="1"/>
    <col min="2" max="2" width="21.88671875" customWidth="1"/>
    <col min="3" max="3" width="20.33203125" customWidth="1"/>
    <col min="4" max="4" width="24" bestFit="1" customWidth="1"/>
    <col min="5" max="5" width="16.6640625" customWidth="1"/>
    <col min="6" max="6" width="21.88671875" customWidth="1"/>
    <col min="7" max="9" width="18.6640625" customWidth="1"/>
    <col min="10" max="13" width="15.44140625" customWidth="1"/>
    <col min="14" max="14" width="20.109375" customWidth="1"/>
    <col min="15" max="16" width="15.44140625" customWidth="1"/>
    <col min="17" max="17" width="16.6640625" bestFit="1" customWidth="1"/>
    <col min="18" max="18" width="17.44140625" customWidth="1"/>
  </cols>
  <sheetData>
    <row r="1" spans="1: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x14ac:dyDescent="0.3">
      <c r="A2" s="2" t="s">
        <v>1</v>
      </c>
      <c r="B2" s="3"/>
      <c r="C2" s="31">
        <f>+'REPORTE DE CARTERA'!C2</f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1" x14ac:dyDescent="0.3">
      <c r="A4" s="18" t="s">
        <v>35</v>
      </c>
      <c r="B4" s="1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21" x14ac:dyDescent="0.3">
      <c r="A5" s="4" t="s">
        <v>3</v>
      </c>
      <c r="B5" s="5" t="s">
        <v>4</v>
      </c>
      <c r="C5" s="5" t="s">
        <v>30</v>
      </c>
      <c r="D5" s="5" t="s">
        <v>31</v>
      </c>
      <c r="E5" s="4" t="s">
        <v>47</v>
      </c>
      <c r="F5" s="5" t="s">
        <v>32</v>
      </c>
      <c r="G5" s="5" t="s">
        <v>17</v>
      </c>
      <c r="H5" s="19" t="s">
        <v>23</v>
      </c>
    </row>
    <row r="6" spans="1:21" x14ac:dyDescent="0.3">
      <c r="A6" s="20">
        <v>1</v>
      </c>
      <c r="B6" s="7" t="s">
        <v>7</v>
      </c>
      <c r="C6" s="12"/>
      <c r="D6" s="12"/>
      <c r="E6" s="12"/>
      <c r="F6" s="12"/>
      <c r="G6" s="15">
        <f>SUM(C6:F6)</f>
        <v>0</v>
      </c>
      <c r="H6" s="23">
        <f>+G6-'REPORTE DE CARTERA'!D6</f>
        <v>0</v>
      </c>
      <c r="I6" s="10" t="s">
        <v>41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3">
      <c r="A7" s="20">
        <v>2</v>
      </c>
      <c r="B7" s="7" t="s">
        <v>8</v>
      </c>
      <c r="C7" s="12"/>
      <c r="D7" s="12"/>
      <c r="E7" s="12"/>
      <c r="F7" s="12"/>
      <c r="G7" s="15">
        <f t="shared" ref="G7:G16" si="0">SUM(C7:F7)</f>
        <v>0</v>
      </c>
      <c r="H7" s="23">
        <f>+G7-'REPORTE DE CARTERA'!D7</f>
        <v>0</v>
      </c>
    </row>
    <row r="8" spans="1:21" x14ac:dyDescent="0.3">
      <c r="A8" s="20">
        <v>3</v>
      </c>
      <c r="B8" s="7" t="s">
        <v>9</v>
      </c>
      <c r="C8" s="12"/>
      <c r="D8" s="12"/>
      <c r="E8" s="12"/>
      <c r="F8" s="12"/>
      <c r="G8" s="15">
        <f t="shared" si="0"/>
        <v>0</v>
      </c>
      <c r="H8" s="23">
        <f>+G8-'REPORTE DE CARTERA'!D8</f>
        <v>0</v>
      </c>
    </row>
    <row r="9" spans="1:21" x14ac:dyDescent="0.3">
      <c r="A9" s="20">
        <v>4</v>
      </c>
      <c r="B9" s="7" t="s">
        <v>10</v>
      </c>
      <c r="C9" s="12"/>
      <c r="D9" s="12"/>
      <c r="E9" s="12"/>
      <c r="F9" s="12"/>
      <c r="G9" s="15">
        <f t="shared" si="0"/>
        <v>0</v>
      </c>
      <c r="H9" s="23">
        <f>+G9-'REPORTE DE CARTERA'!D9</f>
        <v>0</v>
      </c>
    </row>
    <row r="10" spans="1:21" x14ac:dyDescent="0.3">
      <c r="A10" s="20">
        <v>5</v>
      </c>
      <c r="B10" s="7" t="s">
        <v>11</v>
      </c>
      <c r="C10" s="12"/>
      <c r="D10" s="12"/>
      <c r="E10" s="12"/>
      <c r="F10" s="12"/>
      <c r="G10" s="15">
        <f t="shared" si="0"/>
        <v>0</v>
      </c>
      <c r="H10" s="23">
        <f>+G10-'REPORTE DE CARTERA'!D10</f>
        <v>0</v>
      </c>
    </row>
    <row r="11" spans="1:21" x14ac:dyDescent="0.3">
      <c r="A11" s="20">
        <v>6</v>
      </c>
      <c r="B11" s="7" t="s">
        <v>12</v>
      </c>
      <c r="C11" s="12"/>
      <c r="D11" s="12"/>
      <c r="E11" s="12"/>
      <c r="F11" s="12"/>
      <c r="G11" s="15">
        <f t="shared" si="0"/>
        <v>0</v>
      </c>
      <c r="H11" s="23">
        <f>+G11-'REPORTE DE CARTERA'!D11</f>
        <v>0</v>
      </c>
    </row>
    <row r="12" spans="1:21" x14ac:dyDescent="0.3">
      <c r="A12" s="20">
        <v>7</v>
      </c>
      <c r="B12" s="7" t="s">
        <v>13</v>
      </c>
      <c r="C12" s="12"/>
      <c r="D12" s="12"/>
      <c r="E12" s="12"/>
      <c r="F12" s="12"/>
      <c r="G12" s="15">
        <f t="shared" si="0"/>
        <v>0</v>
      </c>
      <c r="H12" s="23">
        <f>+G12-'REPORTE DE CARTERA'!D12</f>
        <v>0</v>
      </c>
    </row>
    <row r="13" spans="1:21" x14ac:dyDescent="0.3">
      <c r="A13" s="20">
        <v>8</v>
      </c>
      <c r="B13" s="7" t="s">
        <v>14</v>
      </c>
      <c r="C13" s="12"/>
      <c r="D13" s="12"/>
      <c r="E13" s="12"/>
      <c r="F13" s="12"/>
      <c r="G13" s="15">
        <f t="shared" si="0"/>
        <v>0</v>
      </c>
      <c r="H13" s="23">
        <f>+G13-'REPORTE DE CARTERA'!D13</f>
        <v>0</v>
      </c>
    </row>
    <row r="14" spans="1:21" x14ac:dyDescent="0.3">
      <c r="A14" s="20">
        <v>9</v>
      </c>
      <c r="B14" s="7" t="s">
        <v>15</v>
      </c>
      <c r="C14" s="12"/>
      <c r="D14" s="12"/>
      <c r="E14" s="12"/>
      <c r="F14" s="12"/>
      <c r="G14" s="15">
        <f t="shared" si="0"/>
        <v>0</v>
      </c>
      <c r="H14" s="23">
        <f>+G14-'REPORTE DE CARTERA'!D14</f>
        <v>0</v>
      </c>
    </row>
    <row r="15" spans="1:21" x14ac:dyDescent="0.3">
      <c r="A15" s="20">
        <v>10</v>
      </c>
      <c r="B15" s="7" t="s">
        <v>16</v>
      </c>
      <c r="C15" s="27"/>
      <c r="D15" s="27"/>
      <c r="E15" s="27"/>
      <c r="F15" s="27"/>
      <c r="G15" s="15">
        <f t="shared" si="0"/>
        <v>0</v>
      </c>
      <c r="H15" s="23">
        <f>+G15-'REPORTE DE CARTERA'!D15</f>
        <v>0</v>
      </c>
    </row>
    <row r="16" spans="1:21" s="26" customFormat="1" x14ac:dyDescent="0.3">
      <c r="A16" s="13"/>
      <c r="B16" s="14" t="s">
        <v>17</v>
      </c>
      <c r="C16" s="15">
        <f>SUM(C6:C15)</f>
        <v>0</v>
      </c>
      <c r="D16" s="15">
        <f t="shared" ref="D16:F16" si="1">SUM(D6:D15)</f>
        <v>0</v>
      </c>
      <c r="E16" s="15">
        <f t="shared" si="1"/>
        <v>0</v>
      </c>
      <c r="F16" s="15">
        <f t="shared" si="1"/>
        <v>0</v>
      </c>
      <c r="G16" s="15">
        <f t="shared" si="0"/>
        <v>0</v>
      </c>
      <c r="H16" s="23">
        <f>+G16-'REPORTE DE CARTERA'!D16</f>
        <v>0</v>
      </c>
    </row>
    <row r="17" spans="1:26" x14ac:dyDescent="0.3">
      <c r="B17" s="16"/>
    </row>
    <row r="18" spans="1:26" x14ac:dyDescent="0.3">
      <c r="A18" s="18" t="s">
        <v>36</v>
      </c>
      <c r="B18" s="16"/>
    </row>
    <row r="19" spans="1:26" ht="82.95" customHeight="1" x14ac:dyDescent="0.3">
      <c r="A19" s="30" t="s">
        <v>3</v>
      </c>
      <c r="B19" s="5" t="s">
        <v>4</v>
      </c>
      <c r="C19" s="5" t="s">
        <v>24</v>
      </c>
      <c r="D19" s="5" t="s">
        <v>26</v>
      </c>
      <c r="E19" s="30" t="s">
        <v>27</v>
      </c>
      <c r="F19" s="5" t="s">
        <v>25</v>
      </c>
      <c r="G19" s="5" t="s">
        <v>38</v>
      </c>
      <c r="H19" s="32" t="s">
        <v>50</v>
      </c>
      <c r="I19" s="5" t="s">
        <v>29</v>
      </c>
      <c r="J19" s="5" t="s">
        <v>37</v>
      </c>
      <c r="K19" s="32" t="s">
        <v>51</v>
      </c>
      <c r="L19" s="5" t="s">
        <v>28</v>
      </c>
      <c r="M19" s="29" t="s">
        <v>49</v>
      </c>
      <c r="N19" s="32" t="s">
        <v>52</v>
      </c>
      <c r="O19" s="5" t="s">
        <v>47</v>
      </c>
      <c r="P19" s="32" t="s">
        <v>48</v>
      </c>
      <c r="Q19" s="5" t="s">
        <v>17</v>
      </c>
      <c r="R19" s="19" t="s">
        <v>23</v>
      </c>
    </row>
    <row r="20" spans="1:26" x14ac:dyDescent="0.3">
      <c r="A20" s="20">
        <v>1</v>
      </c>
      <c r="B20" s="7" t="s">
        <v>7</v>
      </c>
      <c r="C20" s="21"/>
      <c r="D20" s="8"/>
      <c r="E20" s="2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2">
        <f t="shared" ref="Q20:Q28" si="2">SUM(C20:O20)</f>
        <v>0</v>
      </c>
      <c r="R20" s="23">
        <f>+Q20-'REPORTE DE CARTERA'!D6</f>
        <v>0</v>
      </c>
      <c r="T20" s="10" t="s">
        <v>41</v>
      </c>
      <c r="U20" s="11"/>
      <c r="V20" s="11"/>
      <c r="W20" s="11"/>
      <c r="X20" s="11"/>
      <c r="Y20" s="11"/>
      <c r="Z20" s="11"/>
    </row>
    <row r="21" spans="1:26" x14ac:dyDescent="0.3">
      <c r="A21" s="20">
        <v>2</v>
      </c>
      <c r="B21" s="7" t="s">
        <v>8</v>
      </c>
      <c r="C21" s="21"/>
      <c r="D21" s="8"/>
      <c r="E21" s="21"/>
      <c r="F21" s="21"/>
      <c r="G21" s="21"/>
      <c r="H21" s="21"/>
      <c r="I21" s="21"/>
      <c r="J21" s="8"/>
      <c r="K21" s="8"/>
      <c r="L21" s="8"/>
      <c r="M21" s="8"/>
      <c r="N21" s="8"/>
      <c r="O21" s="8"/>
      <c r="P21" s="8"/>
      <c r="Q21" s="22">
        <f t="shared" si="2"/>
        <v>0</v>
      </c>
      <c r="R21" s="23">
        <f>+Q21-'REPORTE DE CARTERA'!D7</f>
        <v>0</v>
      </c>
    </row>
    <row r="22" spans="1:26" x14ac:dyDescent="0.3">
      <c r="A22" s="20">
        <v>3</v>
      </c>
      <c r="B22" s="7" t="s">
        <v>9</v>
      </c>
      <c r="C22" s="21"/>
      <c r="D22" s="8"/>
      <c r="E22" s="21"/>
      <c r="F22" s="21"/>
      <c r="G22" s="21"/>
      <c r="H22" s="21"/>
      <c r="I22" s="21"/>
      <c r="J22" s="8"/>
      <c r="K22" s="8"/>
      <c r="L22" s="8"/>
      <c r="M22" s="8"/>
      <c r="N22" s="8"/>
      <c r="O22" s="8"/>
      <c r="P22" s="8"/>
      <c r="Q22" s="22">
        <f t="shared" si="2"/>
        <v>0</v>
      </c>
      <c r="R22" s="23">
        <f>+Q22-'REPORTE DE CARTERA'!D8</f>
        <v>0</v>
      </c>
    </row>
    <row r="23" spans="1:26" x14ac:dyDescent="0.3">
      <c r="A23" s="20">
        <v>4</v>
      </c>
      <c r="B23" s="7" t="s">
        <v>10</v>
      </c>
      <c r="C23" s="8"/>
      <c r="D23" s="8"/>
      <c r="E23" s="8"/>
      <c r="F23" s="21"/>
      <c r="G23" s="21"/>
      <c r="H23" s="21"/>
      <c r="I23" s="21"/>
      <c r="J23" s="8"/>
      <c r="K23" s="8"/>
      <c r="L23" s="8"/>
      <c r="M23" s="8"/>
      <c r="N23" s="8"/>
      <c r="O23" s="8"/>
      <c r="P23" s="8"/>
      <c r="Q23" s="22">
        <f t="shared" si="2"/>
        <v>0</v>
      </c>
      <c r="R23" s="23">
        <f>+Q23-'REPORTE DE CARTERA'!D9</f>
        <v>0</v>
      </c>
    </row>
    <row r="24" spans="1:26" x14ac:dyDescent="0.3">
      <c r="A24" s="20">
        <v>5</v>
      </c>
      <c r="B24" s="7" t="s">
        <v>11</v>
      </c>
      <c r="C24" s="8"/>
      <c r="D24" s="8"/>
      <c r="E24" s="8"/>
      <c r="F24" s="21"/>
      <c r="G24" s="21"/>
      <c r="H24" s="21"/>
      <c r="I24" s="21"/>
      <c r="J24" s="8"/>
      <c r="K24" s="8"/>
      <c r="L24" s="8"/>
      <c r="M24" s="8"/>
      <c r="N24" s="8"/>
      <c r="O24" s="8"/>
      <c r="P24" s="8"/>
      <c r="Q24" s="22">
        <f t="shared" si="2"/>
        <v>0</v>
      </c>
      <c r="R24" s="23">
        <f>+Q24-'REPORTE DE CARTERA'!D10</f>
        <v>0</v>
      </c>
    </row>
    <row r="25" spans="1:26" x14ac:dyDescent="0.3">
      <c r="A25" s="20">
        <v>6</v>
      </c>
      <c r="B25" s="7" t="s">
        <v>12</v>
      </c>
      <c r="C25" s="8"/>
      <c r="D25" s="8"/>
      <c r="E25" s="8"/>
      <c r="F25" s="21"/>
      <c r="G25" s="21"/>
      <c r="H25" s="21"/>
      <c r="I25" s="21"/>
      <c r="J25" s="8"/>
      <c r="K25" s="8"/>
      <c r="L25" s="8"/>
      <c r="M25" s="8"/>
      <c r="N25" s="8"/>
      <c r="O25" s="8"/>
      <c r="P25" s="8"/>
      <c r="Q25" s="22">
        <f t="shared" si="2"/>
        <v>0</v>
      </c>
      <c r="R25" s="23">
        <f>+Q25-'REPORTE DE CARTERA'!D11</f>
        <v>0</v>
      </c>
    </row>
    <row r="26" spans="1:26" x14ac:dyDescent="0.3">
      <c r="A26" s="20">
        <v>7</v>
      </c>
      <c r="B26" s="7" t="s">
        <v>13</v>
      </c>
      <c r="C26" s="8"/>
      <c r="D26" s="8"/>
      <c r="E26" s="8"/>
      <c r="F26" s="21"/>
      <c r="G26" s="21"/>
      <c r="H26" s="21"/>
      <c r="I26" s="21"/>
      <c r="J26" s="8"/>
      <c r="K26" s="8"/>
      <c r="L26" s="8"/>
      <c r="M26" s="8"/>
      <c r="N26" s="8"/>
      <c r="O26" s="8"/>
      <c r="P26" s="8"/>
      <c r="Q26" s="22">
        <f t="shared" si="2"/>
        <v>0</v>
      </c>
      <c r="R26" s="23">
        <f>+Q26-'REPORTE DE CARTERA'!D12</f>
        <v>0</v>
      </c>
    </row>
    <row r="27" spans="1:26" x14ac:dyDescent="0.3">
      <c r="A27" s="20">
        <v>8</v>
      </c>
      <c r="B27" s="7" t="s">
        <v>14</v>
      </c>
      <c r="C27" s="8"/>
      <c r="D27" s="8"/>
      <c r="E27" s="8"/>
      <c r="F27" s="21"/>
      <c r="G27" s="21"/>
      <c r="H27" s="21"/>
      <c r="I27" s="21"/>
      <c r="J27" s="8"/>
      <c r="K27" s="8"/>
      <c r="L27" s="8"/>
      <c r="M27" s="8"/>
      <c r="N27" s="8"/>
      <c r="O27" s="8"/>
      <c r="P27" s="8"/>
      <c r="Q27" s="22">
        <f t="shared" si="2"/>
        <v>0</v>
      </c>
      <c r="R27" s="23">
        <f>+Q27-'REPORTE DE CARTERA'!D13</f>
        <v>0</v>
      </c>
    </row>
    <row r="28" spans="1:26" x14ac:dyDescent="0.3">
      <c r="A28" s="20">
        <v>9</v>
      </c>
      <c r="B28" s="7" t="s">
        <v>15</v>
      </c>
      <c r="C28" s="8"/>
      <c r="D28" s="8"/>
      <c r="E28" s="8"/>
      <c r="F28" s="21"/>
      <c r="G28" s="21"/>
      <c r="H28" s="21"/>
      <c r="I28" s="21"/>
      <c r="J28" s="8"/>
      <c r="K28" s="8"/>
      <c r="L28" s="8"/>
      <c r="M28" s="8"/>
      <c r="N28" s="8"/>
      <c r="O28" s="8"/>
      <c r="P28" s="8"/>
      <c r="Q28" s="22">
        <f t="shared" si="2"/>
        <v>0</v>
      </c>
      <c r="R28" s="23">
        <f>+Q28-'REPORTE DE CARTERA'!D14</f>
        <v>0</v>
      </c>
    </row>
    <row r="29" spans="1:26" x14ac:dyDescent="0.3">
      <c r="A29" s="20">
        <v>10</v>
      </c>
      <c r="B29" s="7" t="s">
        <v>16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2">
        <f t="shared" ref="Q29" si="3">SUM(C29:O29)</f>
        <v>0</v>
      </c>
      <c r="R29" s="23">
        <f>+Q29-'REPORTE DE CARTERA'!D15</f>
        <v>0</v>
      </c>
    </row>
    <row r="30" spans="1:26" x14ac:dyDescent="0.3">
      <c r="A30" s="20"/>
      <c r="B30" s="14" t="s">
        <v>17</v>
      </c>
      <c r="C30" s="22">
        <f>SUM(C20:C29)</f>
        <v>0</v>
      </c>
      <c r="D30" s="22">
        <f t="shared" ref="D30:J30" si="4">SUM(D20:D29)</f>
        <v>0</v>
      </c>
      <c r="E30" s="22">
        <f t="shared" si="4"/>
        <v>0</v>
      </c>
      <c r="F30" s="22">
        <f t="shared" si="4"/>
        <v>0</v>
      </c>
      <c r="G30" s="22">
        <f t="shared" si="4"/>
        <v>0</v>
      </c>
      <c r="H30" s="22">
        <f t="shared" si="4"/>
        <v>0</v>
      </c>
      <c r="I30" s="22">
        <f t="shared" si="4"/>
        <v>0</v>
      </c>
      <c r="J30" s="22">
        <f t="shared" si="4"/>
        <v>0</v>
      </c>
      <c r="K30" s="22">
        <f>SUM(K20:K29)</f>
        <v>0</v>
      </c>
      <c r="L30" s="22">
        <f t="shared" ref="L30:O30" si="5">SUM(L20:L29)</f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2"/>
      <c r="Q30" s="22">
        <f>SUM(C30:O30)</f>
        <v>0</v>
      </c>
      <c r="R30" s="23">
        <f>+Q30-'REPORTE DE CARTERA'!D16</f>
        <v>0</v>
      </c>
    </row>
    <row r="32" spans="1:26" x14ac:dyDescent="0.3">
      <c r="A32" s="18" t="s">
        <v>39</v>
      </c>
      <c r="B32" s="16"/>
    </row>
    <row r="33" spans="1:11" ht="32.4" customHeight="1" x14ac:dyDescent="0.3">
      <c r="A33" s="30" t="s">
        <v>3</v>
      </c>
      <c r="B33" s="5" t="s">
        <v>4</v>
      </c>
      <c r="C33" s="5" t="s">
        <v>18</v>
      </c>
      <c r="D33" s="5" t="s">
        <v>19</v>
      </c>
      <c r="E33" s="30" t="s">
        <v>20</v>
      </c>
      <c r="F33" s="5" t="s">
        <v>21</v>
      </c>
      <c r="G33" s="5" t="s">
        <v>22</v>
      </c>
      <c r="H33" s="5" t="s">
        <v>17</v>
      </c>
    </row>
    <row r="34" spans="1:11" ht="28.2" customHeight="1" x14ac:dyDescent="0.3">
      <c r="A34" s="20">
        <v>1</v>
      </c>
      <c r="B34" s="7" t="s">
        <v>7</v>
      </c>
      <c r="C34" s="21"/>
      <c r="D34" s="21"/>
      <c r="E34" s="21"/>
      <c r="F34" s="21"/>
      <c r="G34" s="21"/>
      <c r="H34" s="21">
        <f>SUM(C34:G34)</f>
        <v>0</v>
      </c>
      <c r="I34" s="33" t="s">
        <v>40</v>
      </c>
      <c r="J34" s="34"/>
      <c r="K34" s="34"/>
    </row>
    <row r="35" spans="1:11" x14ac:dyDescent="0.3">
      <c r="A35" s="20">
        <v>2</v>
      </c>
      <c r="B35" s="7" t="s">
        <v>8</v>
      </c>
      <c r="C35" s="21"/>
      <c r="D35" s="21"/>
      <c r="E35" s="21"/>
      <c r="F35" s="21"/>
      <c r="G35" s="21"/>
      <c r="H35" s="21">
        <f t="shared" ref="H35:H43" si="6">SUM(C35:G35)</f>
        <v>0</v>
      </c>
    </row>
    <row r="36" spans="1:11" x14ac:dyDescent="0.3">
      <c r="A36" s="20">
        <v>3</v>
      </c>
      <c r="B36" s="7" t="s">
        <v>9</v>
      </c>
      <c r="C36" s="21"/>
      <c r="D36" s="21"/>
      <c r="E36" s="21"/>
      <c r="F36" s="21"/>
      <c r="G36" s="21"/>
      <c r="H36" s="21">
        <f t="shared" si="6"/>
        <v>0</v>
      </c>
    </row>
    <row r="37" spans="1:11" x14ac:dyDescent="0.3">
      <c r="A37" s="20">
        <v>4</v>
      </c>
      <c r="B37" s="7" t="s">
        <v>10</v>
      </c>
      <c r="C37" s="8"/>
      <c r="D37" s="8"/>
      <c r="E37" s="8"/>
      <c r="F37" s="8"/>
      <c r="G37" s="8"/>
      <c r="H37" s="21">
        <f t="shared" si="6"/>
        <v>0</v>
      </c>
    </row>
    <row r="38" spans="1:11" x14ac:dyDescent="0.3">
      <c r="A38" s="20">
        <v>5</v>
      </c>
      <c r="B38" s="7" t="s">
        <v>11</v>
      </c>
      <c r="C38" s="8"/>
      <c r="D38" s="8"/>
      <c r="E38" s="8"/>
      <c r="F38" s="8"/>
      <c r="G38" s="8"/>
      <c r="H38" s="21">
        <f t="shared" si="6"/>
        <v>0</v>
      </c>
    </row>
    <row r="39" spans="1:11" x14ac:dyDescent="0.3">
      <c r="A39" s="20">
        <v>6</v>
      </c>
      <c r="B39" s="7" t="s">
        <v>12</v>
      </c>
      <c r="C39" s="8"/>
      <c r="D39" s="8"/>
      <c r="E39" s="8"/>
      <c r="F39" s="8"/>
      <c r="G39" s="8"/>
      <c r="H39" s="21">
        <f t="shared" si="6"/>
        <v>0</v>
      </c>
    </row>
    <row r="40" spans="1:11" x14ac:dyDescent="0.3">
      <c r="A40" s="20">
        <v>7</v>
      </c>
      <c r="B40" s="7" t="s">
        <v>13</v>
      </c>
      <c r="C40" s="8"/>
      <c r="D40" s="8"/>
      <c r="E40" s="8"/>
      <c r="F40" s="8"/>
      <c r="G40" s="8"/>
      <c r="H40" s="21">
        <f t="shared" si="6"/>
        <v>0</v>
      </c>
    </row>
    <row r="41" spans="1:11" x14ac:dyDescent="0.3">
      <c r="A41" s="20">
        <v>8</v>
      </c>
      <c r="B41" s="7" t="s">
        <v>14</v>
      </c>
      <c r="C41" s="8"/>
      <c r="D41" s="8"/>
      <c r="E41" s="8"/>
      <c r="F41" s="8"/>
      <c r="G41" s="8"/>
      <c r="H41" s="21">
        <f t="shared" si="6"/>
        <v>0</v>
      </c>
    </row>
    <row r="42" spans="1:11" x14ac:dyDescent="0.3">
      <c r="A42" s="20">
        <v>9</v>
      </c>
      <c r="B42" s="7" t="s">
        <v>15</v>
      </c>
      <c r="C42" s="8"/>
      <c r="D42" s="8"/>
      <c r="E42" s="8"/>
      <c r="F42" s="8"/>
      <c r="G42" s="8"/>
      <c r="H42" s="21">
        <f t="shared" si="6"/>
        <v>0</v>
      </c>
    </row>
    <row r="43" spans="1:11" x14ac:dyDescent="0.3">
      <c r="A43" s="20">
        <v>10</v>
      </c>
      <c r="B43" s="7" t="s">
        <v>16</v>
      </c>
      <c r="C43" s="8"/>
      <c r="D43" s="8"/>
      <c r="E43" s="8"/>
      <c r="F43" s="8"/>
      <c r="G43" s="8"/>
      <c r="H43" s="21">
        <f t="shared" si="6"/>
        <v>0</v>
      </c>
    </row>
    <row r="44" spans="1:11" x14ac:dyDescent="0.3">
      <c r="A44" s="20"/>
      <c r="B44" s="14" t="s">
        <v>17</v>
      </c>
      <c r="C44" s="22">
        <f>SUM(C34:C43)</f>
        <v>0</v>
      </c>
      <c r="D44" s="22">
        <f t="shared" ref="D44:F44" si="7">SUM(D34:D43)</f>
        <v>0</v>
      </c>
      <c r="E44" s="22">
        <f t="shared" si="7"/>
        <v>0</v>
      </c>
      <c r="F44" s="22">
        <f t="shared" si="7"/>
        <v>0</v>
      </c>
      <c r="G44" s="22">
        <f t="shared" ref="G44" si="8">SUM(G34:G43)</f>
        <v>0</v>
      </c>
      <c r="H44" s="22">
        <f t="shared" ref="H44" si="9">SUM(H34:H43)</f>
        <v>0</v>
      </c>
    </row>
  </sheetData>
  <mergeCells count="1">
    <mergeCell ref="I34:K3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3"/>
  <sheetViews>
    <sheetView workbookViewId="0">
      <selection activeCell="A6" sqref="A5:A7"/>
    </sheetView>
  </sheetViews>
  <sheetFormatPr baseColWidth="10" defaultRowHeight="14.4" x14ac:dyDescent="0.3"/>
  <sheetData>
    <row r="1" spans="1:1" x14ac:dyDescent="0.3">
      <c r="A1" s="26" t="s">
        <v>45</v>
      </c>
    </row>
    <row r="2" spans="1:1" x14ac:dyDescent="0.3">
      <c r="A2" t="s">
        <v>46</v>
      </c>
    </row>
    <row r="3" spans="1:1" x14ac:dyDescent="0.3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CARTERA</vt:lpstr>
      <vt:lpstr>REPORTE DE CARTERA N°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Rodriguez Solís</dc:creator>
  <cp:lastModifiedBy>Rafael Ángel Rodriguez Solís</cp:lastModifiedBy>
  <cp:lastPrinted>2019-07-22T16:01:33Z</cp:lastPrinted>
  <dcterms:created xsi:type="dcterms:W3CDTF">2018-06-18T15:40:09Z</dcterms:created>
  <dcterms:modified xsi:type="dcterms:W3CDTF">2022-04-04T15:51:21Z</dcterms:modified>
</cp:coreProperties>
</file>